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备件比价" sheetId="7" r:id="rId1"/>
    <sheet name="Sheet1" sheetId="8" r:id="rId2"/>
  </sheets>
  <definedNames>
    <definedName name="_xlnm._FilterDatabase" localSheetId="0" hidden="1">备件比价!$A$2:$W$49</definedName>
    <definedName name="_xlnm.Print_Area" localSheetId="0">备件比价!$A$2:$W$49</definedName>
    <definedName name="_xlnm.Print_Titles" localSheetId="0">备件比价!$1:$2</definedName>
  </definedNames>
  <calcPr calcId="144525"/>
</workbook>
</file>

<file path=xl/sharedStrings.xml><?xml version="1.0" encoding="utf-8"?>
<sst xmlns="http://schemas.openxmlformats.org/spreadsheetml/2006/main" count="291" uniqueCount="139">
  <si>
    <t>高端变频数智化车间-检具（加工制作件）</t>
  </si>
  <si>
    <t>序号</t>
  </si>
  <si>
    <t>料号</t>
  </si>
  <si>
    <t>物料名称</t>
  </si>
  <si>
    <t>规格型号</t>
  </si>
  <si>
    <t>数量</t>
  </si>
  <si>
    <t>单位</t>
  </si>
  <si>
    <t>品牌</t>
  </si>
  <si>
    <t>交期</t>
  </si>
  <si>
    <t>黄石中林</t>
  </si>
  <si>
    <t>湖北文华</t>
  </si>
  <si>
    <t>惠州精联</t>
  </si>
  <si>
    <t>武汉明锐</t>
  </si>
  <si>
    <t>郑州新泰</t>
  </si>
  <si>
    <t>亿莱瑞德</t>
  </si>
  <si>
    <t>未税执行价</t>
  </si>
  <si>
    <t>含税执行价
（13%）</t>
  </si>
  <si>
    <t>含税总金额</t>
  </si>
  <si>
    <t>历史未税价</t>
  </si>
  <si>
    <t>中选供方</t>
  </si>
  <si>
    <t>降本</t>
  </si>
  <si>
    <t>申报车间</t>
  </si>
  <si>
    <t>问题备注</t>
  </si>
  <si>
    <t>备注</t>
  </si>
  <si>
    <t>铸铁平板</t>
  </si>
  <si>
    <t>300*500mm</t>
  </si>
  <si>
    <t>成量</t>
  </si>
  <si>
    <t>件</t>
  </si>
  <si>
    <t>壳体冲压</t>
  </si>
  <si>
    <t>刘进</t>
  </si>
  <si>
    <t>塞尺</t>
  </si>
  <si>
    <t>0.02-1.00mm</t>
  </si>
  <si>
    <t>把</t>
  </si>
  <si>
    <t>百分表</t>
  </si>
  <si>
    <t>0-3mm</t>
  </si>
  <si>
    <t>哈量</t>
  </si>
  <si>
    <t>个</t>
  </si>
  <si>
    <t>数显高度尺</t>
  </si>
  <si>
    <t>0-300mm</t>
  </si>
  <si>
    <t>数显深度尺</t>
  </si>
  <si>
    <t>0-150mm  成量</t>
  </si>
  <si>
    <t>数显游标卡尺</t>
  </si>
  <si>
    <t>数显卡规</t>
  </si>
  <si>
    <t>0-20mm</t>
  </si>
  <si>
    <t>千分表</t>
  </si>
  <si>
    <t>0-1mm</t>
  </si>
  <si>
    <t>块</t>
  </si>
  <si>
    <t>装配线体</t>
  </si>
  <si>
    <t>校对平板</t>
  </si>
  <si>
    <t>L-825-10</t>
  </si>
  <si>
    <t>数显卡尺</t>
  </si>
  <si>
    <t>0-150mm</t>
  </si>
  <si>
    <t>尖头千分尺</t>
  </si>
  <si>
    <t>0-25mm</t>
  </si>
  <si>
    <t>表盘扳手</t>
  </si>
  <si>
    <t>D1-15NM-SSD 接口：中飞3/8 JETCO</t>
  </si>
  <si>
    <t>JETCO</t>
  </si>
  <si>
    <t>8</t>
  </si>
  <si>
    <t>规格：DB6N4  TOHNICHI</t>
  </si>
  <si>
    <t>TOHNICHI</t>
  </si>
  <si>
    <t>1</t>
  </si>
  <si>
    <t>定值扳手</t>
  </si>
  <si>
    <t>型号6391-25  2-25Nm   HAZET</t>
  </si>
  <si>
    <t>HAZET</t>
  </si>
  <si>
    <t>2</t>
  </si>
  <si>
    <t>型号6391-12  2-12Nm   HAZET</t>
  </si>
  <si>
    <t>手持式数显真空计</t>
  </si>
  <si>
    <t xml:space="preserve">PVC-1000 附计量证书 </t>
  </si>
  <si>
    <t>上海云捷真空仪器公司</t>
  </si>
  <si>
    <t>油漆线</t>
  </si>
  <si>
    <t>炉温跟踪仪</t>
  </si>
  <si>
    <t>SMT-7-128-300-K  附计量证书</t>
  </si>
  <si>
    <t>北京赛维美</t>
  </si>
  <si>
    <t>烟气分析仪</t>
  </si>
  <si>
    <t>Optma7 附计量证书</t>
  </si>
  <si>
    <t>YORK 约克仪器</t>
  </si>
  <si>
    <t>电子柱电感测微仪</t>
  </si>
  <si>
    <t>DZL-1D</t>
  </si>
  <si>
    <t>中原</t>
  </si>
  <si>
    <t>6</t>
  </si>
  <si>
    <t>套</t>
  </si>
  <si>
    <t>曲轴分选</t>
  </si>
  <si>
    <t>电子柱气电感测微仪</t>
  </si>
  <si>
    <t>AEC-300S</t>
  </si>
  <si>
    <t>明锐</t>
  </si>
  <si>
    <t>活塞分选</t>
  </si>
  <si>
    <t>电感式测微仪</t>
  </si>
  <si>
    <t>EIC-300（带峰值程序）</t>
  </si>
  <si>
    <t>曲轴线</t>
  </si>
  <si>
    <t>游标卡尺</t>
  </si>
  <si>
    <t>10</t>
  </si>
  <si>
    <t>高度尺</t>
  </si>
  <si>
    <t>5</t>
  </si>
  <si>
    <t>0-3.5Nm</t>
  </si>
  <si>
    <t>偏摆仪</t>
  </si>
  <si>
    <t>PBY-600A</t>
  </si>
  <si>
    <t>台</t>
  </si>
  <si>
    <t>连杆线</t>
  </si>
  <si>
    <t>杠杆千分表</t>
  </si>
  <si>
    <t>0-0.2mm</t>
  </si>
  <si>
    <t>7</t>
  </si>
  <si>
    <t>外径千分尺</t>
  </si>
  <si>
    <t>3</t>
  </si>
  <si>
    <t>折光仪</t>
  </si>
  <si>
    <t>纯铜芯 型号：DLX-ARTT032 附计量证书</t>
  </si>
  <si>
    <t>德力西</t>
  </si>
  <si>
    <t>活塞线</t>
  </si>
  <si>
    <t>磁性表座</t>
  </si>
  <si>
    <t>CZ-6A</t>
  </si>
  <si>
    <t>偏置游标卡尺</t>
  </si>
  <si>
    <t>0-200mm</t>
  </si>
  <si>
    <t>28</t>
  </si>
  <si>
    <t>加工车间</t>
  </si>
  <si>
    <t>含税总金额：</t>
  </si>
  <si>
    <t>说 明： （1）所有价格均系用人民币表示，单位为元，未税价精确到小数点6位数。</t>
  </si>
  <si>
    <t>（2）请在空白处明确写明备件的采购周期、质保期、以及付款方式。</t>
  </si>
  <si>
    <t xml:space="preserve">             报  价  人 （公章）：________________________</t>
  </si>
  <si>
    <t xml:space="preserve"> </t>
  </si>
  <si>
    <t xml:space="preserve">            法人或其授权代表签字：________________________</t>
  </si>
  <si>
    <t xml:space="preserve">           时              间：                        </t>
  </si>
  <si>
    <t>第一次报价</t>
  </si>
  <si>
    <t>第二次报价</t>
  </si>
  <si>
    <t>供应商</t>
  </si>
  <si>
    <t>未报价项</t>
  </si>
  <si>
    <t>中标数</t>
  </si>
  <si>
    <t>中标金额(元）</t>
  </si>
  <si>
    <t>中标占比</t>
  </si>
  <si>
    <t>中标金额占比(元）</t>
  </si>
  <si>
    <t>排名</t>
  </si>
  <si>
    <t>湖北坤驰</t>
  </si>
  <si>
    <t>黄石启荣</t>
  </si>
  <si>
    <t>黄石凯瑞</t>
  </si>
  <si>
    <t>黄石实达</t>
  </si>
  <si>
    <t>武汉不二越</t>
  </si>
  <si>
    <t>轴承厂家</t>
  </si>
  <si>
    <t>黄石宏信</t>
  </si>
  <si>
    <t>汇总</t>
  </si>
  <si>
    <t>本次历史降本：元</t>
  </si>
  <si>
    <t>本次中标最后一名：</t>
  </si>
</sst>
</file>

<file path=xl/styles.xml><?xml version="1.0" encoding="utf-8"?>
<styleSheet xmlns="http://schemas.openxmlformats.org/spreadsheetml/2006/main">
  <numFmts count="8">
    <numFmt numFmtId="176" formatCode="0.00_ "/>
    <numFmt numFmtId="42" formatCode="_ &quot;￥&quot;* #,##0_ ;_ &quot;￥&quot;* \-#,##0_ ;_ &quot;￥&quot;* &quot;-&quot;_ ;_ @_ "/>
    <numFmt numFmtId="177" formatCode="0.0000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8" formatCode="0.000000_);[Red]\(0.000000\)"/>
    <numFmt numFmtId="179" formatCode="yy/m/d;@"/>
  </numFmts>
  <fonts count="44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9"/>
      <color rgb="FF00000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等线"/>
      <charset val="134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9" borderId="7" applyNumberFormat="0" applyFont="0" applyAlignment="0" applyProtection="0">
      <alignment vertical="center"/>
    </xf>
    <xf numFmtId="0" fontId="25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0" borderId="13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3" fillId="20" borderId="12" applyNumberFormat="0" applyAlignment="0" applyProtection="0">
      <alignment vertical="center"/>
    </xf>
    <xf numFmtId="0" fontId="26" fillId="20" borderId="5" applyNumberFormat="0" applyAlignment="0" applyProtection="0">
      <alignment vertical="center"/>
    </xf>
    <xf numFmtId="0" fontId="6" fillId="0" borderId="0">
      <alignment vertical="center"/>
    </xf>
    <xf numFmtId="0" fontId="17" fillId="18" borderId="10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0" borderId="14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1" fillId="11" borderId="15" applyNumberFormat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37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0" fillId="45" borderId="1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43" borderId="9" applyNumberFormat="0" applyAlignment="0" applyProtection="0">
      <alignment vertical="center"/>
    </xf>
    <xf numFmtId="0" fontId="0" fillId="46" borderId="21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</cellStyleXfs>
  <cellXfs count="41"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0" fontId="1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shrinkToFit="1"/>
    </xf>
    <xf numFmtId="178" fontId="0" fillId="0" borderId="0" xfId="0" applyNumberFormat="1" applyFont="1" applyFill="1" applyAlignment="1">
      <alignment horizontal="center" vertical="center" shrinkToFit="1"/>
    </xf>
    <xf numFmtId="176" fontId="0" fillId="0" borderId="0" xfId="0" applyNumberFormat="1" applyFont="1" applyFill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/>
    </xf>
    <xf numFmtId="177" fontId="2" fillId="0" borderId="4" xfId="72" applyNumberFormat="1" applyFont="1" applyFill="1" applyBorder="1" applyAlignment="1">
      <alignment horizontal="center" vertical="center" shrinkToFit="1"/>
    </xf>
    <xf numFmtId="178" fontId="2" fillId="0" borderId="4" xfId="72" applyNumberFormat="1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4" xfId="0" applyFont="1" applyFill="1" applyBorder="1" applyAlignment="1">
      <alignment vertical="center"/>
    </xf>
    <xf numFmtId="177" fontId="2" fillId="0" borderId="0" xfId="0" applyNumberFormat="1" applyFont="1" applyFill="1" applyAlignment="1">
      <alignment horizontal="center" vertical="center" shrinkToFit="1"/>
    </xf>
    <xf numFmtId="178" fontId="2" fillId="0" borderId="0" xfId="0" applyNumberFormat="1" applyFont="1" applyFill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center" vertical="center" shrinkToFit="1"/>
    </xf>
    <xf numFmtId="179" fontId="2" fillId="0" borderId="4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0" fontId="2" fillId="0" borderId="0" xfId="0" applyFont="1" applyAlignment="1"/>
  </cellXfs>
  <cellStyles count="89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31" xfId="29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常规 8 2" xfId="41"/>
    <cellStyle name="标题 1 2" xfId="42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5 2" xfId="63"/>
    <cellStyle name="20% - 强调文字颜色 6 2" xfId="64"/>
    <cellStyle name="40% - 强调文字颜色 3 2" xfId="65"/>
    <cellStyle name="标题 2 2" xfId="66"/>
    <cellStyle name="标题 3 2" xfId="67"/>
    <cellStyle name="标题 4 2" xfId="68"/>
    <cellStyle name="标题 5" xfId="69"/>
    <cellStyle name="差 2" xfId="70"/>
    <cellStyle name="常规 14" xfId="71"/>
    <cellStyle name="常规 2" xfId="72"/>
    <cellStyle name="常规 4 2" xfId="73"/>
    <cellStyle name="好 2" xfId="74"/>
    <cellStyle name="汇总 2" xfId="75"/>
    <cellStyle name="货币 2" xfId="76"/>
    <cellStyle name="检查单元格 2" xfId="77"/>
    <cellStyle name="解释性文本 2" xfId="78"/>
    <cellStyle name="警告文本 2" xfId="79"/>
    <cellStyle name="链接单元格 2" xfId="80"/>
    <cellStyle name="输入 2" xfId="81"/>
    <cellStyle name="注释 2" xfId="82"/>
    <cellStyle name="常规_Sheet1" xfId="83"/>
    <cellStyle name="常规 2 7" xfId="84"/>
    <cellStyle name="常规 3 3 3" xfId="85"/>
    <cellStyle name="常规 3 2 2 2" xfId="86"/>
    <cellStyle name="常规 4" xfId="87"/>
    <cellStyle name="常规 9" xfId="88"/>
  </cellStyles>
  <tableStyles count="0" defaultTableStyle="TableStyleMedium2" defaultPivotStyle="PivotStyleLight16"/>
  <colors>
    <mruColors>
      <color rgb="00FFFF00"/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R49"/>
  <sheetViews>
    <sheetView tabSelected="1" view="pageBreakPreview" zoomScaleNormal="100" workbookViewId="0">
      <selection activeCell="Y11" sqref="Y11"/>
    </sheetView>
  </sheetViews>
  <sheetFormatPr defaultColWidth="9" defaultRowHeight="25" customHeight="1"/>
  <cols>
    <col min="1" max="1" width="3.75" style="13" customWidth="1"/>
    <col min="2" max="2" width="12.0583333333333" style="14" customWidth="1"/>
    <col min="3" max="3" width="14.875" style="15" customWidth="1"/>
    <col min="4" max="4" width="19.5" style="15" customWidth="1"/>
    <col min="5" max="5" width="4.25" style="15" customWidth="1"/>
    <col min="6" max="6" width="4.125" style="15" customWidth="1"/>
    <col min="7" max="7" width="6" style="15" customWidth="1"/>
    <col min="8" max="8" width="5.125" style="15" customWidth="1"/>
    <col min="9" max="9" width="10.25" style="16" hidden="1" customWidth="1"/>
    <col min="10" max="10" width="9.875" style="16" hidden="1" customWidth="1"/>
    <col min="11" max="11" width="9.5" style="16" hidden="1" customWidth="1"/>
    <col min="12" max="14" width="10.375" style="17" hidden="1" customWidth="1"/>
    <col min="15" max="15" width="10.375" style="16" customWidth="1"/>
    <col min="16" max="16" width="10.875" style="16" customWidth="1"/>
    <col min="17" max="17" width="12" style="16" customWidth="1"/>
    <col min="18" max="18" width="8.25" style="17" hidden="1" customWidth="1"/>
    <col min="19" max="19" width="7.75" style="18" hidden="1" customWidth="1"/>
    <col min="20" max="20" width="8.125" style="18" hidden="1" customWidth="1"/>
    <col min="21" max="21" width="7.625" style="14" customWidth="1"/>
    <col min="22" max="22" width="10.125" style="19" customWidth="1"/>
    <col min="23" max="23" width="14.875" style="15" customWidth="1"/>
    <col min="24" max="16371" width="9" style="13"/>
  </cols>
  <sheetData>
    <row r="1" customHeight="1" spans="1:23">
      <c r="A1" s="20" t="s">
        <v>0</v>
      </c>
      <c r="B1" s="20"/>
      <c r="C1" s="20"/>
      <c r="D1" s="20"/>
      <c r="E1" s="20"/>
      <c r="F1" s="20"/>
      <c r="G1" s="20"/>
      <c r="H1" s="20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0"/>
      <c r="V1" s="20"/>
      <c r="W1" s="20"/>
    </row>
    <row r="2" s="12" customFormat="1" ht="20" customHeight="1" spans="1:23">
      <c r="A2" s="21" t="s">
        <v>1</v>
      </c>
      <c r="B2" s="22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8" t="s">
        <v>9</v>
      </c>
      <c r="J2" s="28" t="s">
        <v>10</v>
      </c>
      <c r="K2" s="28" t="s">
        <v>11</v>
      </c>
      <c r="L2" s="29" t="s">
        <v>12</v>
      </c>
      <c r="M2" s="29" t="s">
        <v>13</v>
      </c>
      <c r="N2" s="29" t="s">
        <v>14</v>
      </c>
      <c r="O2" s="30" t="s">
        <v>15</v>
      </c>
      <c r="P2" s="31" t="s">
        <v>16</v>
      </c>
      <c r="Q2" s="35" t="s">
        <v>17</v>
      </c>
      <c r="R2" s="36" t="s">
        <v>18</v>
      </c>
      <c r="S2" s="21" t="s">
        <v>19</v>
      </c>
      <c r="T2" s="21" t="s">
        <v>20</v>
      </c>
      <c r="U2" s="22" t="s">
        <v>21</v>
      </c>
      <c r="V2" s="37" t="s">
        <v>22</v>
      </c>
      <c r="W2" s="21" t="s">
        <v>23</v>
      </c>
    </row>
    <row r="3" s="12" customFormat="1" ht="20" customHeight="1" spans="1:23">
      <c r="A3" s="21">
        <v>1</v>
      </c>
      <c r="B3" s="21">
        <v>20201010005</v>
      </c>
      <c r="C3" s="23" t="s">
        <v>24</v>
      </c>
      <c r="D3" s="23" t="s">
        <v>25</v>
      </c>
      <c r="E3" s="23" t="s">
        <v>26</v>
      </c>
      <c r="F3" s="23">
        <v>2</v>
      </c>
      <c r="G3" s="23" t="s">
        <v>27</v>
      </c>
      <c r="H3" s="21"/>
      <c r="I3" s="28"/>
      <c r="J3" s="28"/>
      <c r="K3" s="28"/>
      <c r="L3" s="29"/>
      <c r="M3" s="29"/>
      <c r="N3" s="29"/>
      <c r="O3" s="30">
        <v>0</v>
      </c>
      <c r="P3" s="31">
        <v>0</v>
      </c>
      <c r="Q3" s="35">
        <v>0</v>
      </c>
      <c r="R3" s="36"/>
      <c r="S3" s="21" t="e">
        <v>#N/A</v>
      </c>
      <c r="T3" s="21"/>
      <c r="U3" s="22" t="s">
        <v>28</v>
      </c>
      <c r="V3" s="37"/>
      <c r="W3" s="21" t="s">
        <v>29</v>
      </c>
    </row>
    <row r="4" s="12" customFormat="1" ht="20" customHeight="1" spans="1:23">
      <c r="A4" s="21">
        <v>2</v>
      </c>
      <c r="B4" s="21">
        <v>20560020034</v>
      </c>
      <c r="C4" s="23" t="s">
        <v>30</v>
      </c>
      <c r="D4" s="23" t="s">
        <v>31</v>
      </c>
      <c r="E4" s="23" t="s">
        <v>26</v>
      </c>
      <c r="F4" s="23">
        <v>12</v>
      </c>
      <c r="G4" s="23" t="s">
        <v>32</v>
      </c>
      <c r="H4" s="21"/>
      <c r="I4" s="28"/>
      <c r="J4" s="28"/>
      <c r="K4" s="28"/>
      <c r="L4" s="29"/>
      <c r="M4" s="29"/>
      <c r="N4" s="29"/>
      <c r="O4" s="30">
        <v>0</v>
      </c>
      <c r="P4" s="31">
        <v>0</v>
      </c>
      <c r="Q4" s="35">
        <v>0</v>
      </c>
      <c r="R4" s="36"/>
      <c r="S4" s="21" t="e">
        <v>#N/A</v>
      </c>
      <c r="T4" s="21"/>
      <c r="U4" s="22" t="s">
        <v>28</v>
      </c>
      <c r="V4" s="37"/>
      <c r="W4" s="21" t="s">
        <v>29</v>
      </c>
    </row>
    <row r="5" s="12" customFormat="1" ht="20" customHeight="1" spans="1:23">
      <c r="A5" s="21">
        <v>3</v>
      </c>
      <c r="B5" s="21">
        <v>20020100001</v>
      </c>
      <c r="C5" s="23" t="s">
        <v>33</v>
      </c>
      <c r="D5" s="23" t="s">
        <v>34</v>
      </c>
      <c r="E5" s="23" t="s">
        <v>35</v>
      </c>
      <c r="F5" s="23">
        <v>1</v>
      </c>
      <c r="G5" s="23" t="s">
        <v>36</v>
      </c>
      <c r="H5" s="21"/>
      <c r="I5" s="28"/>
      <c r="J5" s="28"/>
      <c r="K5" s="28"/>
      <c r="L5" s="29"/>
      <c r="M5" s="29"/>
      <c r="N5" s="29"/>
      <c r="O5" s="30">
        <v>0</v>
      </c>
      <c r="P5" s="31">
        <v>0</v>
      </c>
      <c r="Q5" s="35">
        <v>0</v>
      </c>
      <c r="R5" s="36"/>
      <c r="S5" s="21" t="e">
        <v>#N/A</v>
      </c>
      <c r="T5" s="21"/>
      <c r="U5" s="22" t="s">
        <v>28</v>
      </c>
      <c r="V5" s="37"/>
      <c r="W5" s="21" t="s">
        <v>29</v>
      </c>
    </row>
    <row r="6" s="12" customFormat="1" ht="20" customHeight="1" spans="1:23">
      <c r="A6" s="21">
        <v>4</v>
      </c>
      <c r="B6" s="21">
        <v>20560020002</v>
      </c>
      <c r="C6" s="23" t="s">
        <v>37</v>
      </c>
      <c r="D6" s="23" t="s">
        <v>38</v>
      </c>
      <c r="E6" s="23" t="s">
        <v>26</v>
      </c>
      <c r="F6" s="23">
        <v>2</v>
      </c>
      <c r="G6" s="23" t="s">
        <v>32</v>
      </c>
      <c r="H6" s="21"/>
      <c r="I6" s="28"/>
      <c r="J6" s="28"/>
      <c r="K6" s="28"/>
      <c r="L6" s="29"/>
      <c r="M6" s="29"/>
      <c r="N6" s="29"/>
      <c r="O6" s="30">
        <v>0</v>
      </c>
      <c r="P6" s="31">
        <v>0</v>
      </c>
      <c r="Q6" s="35">
        <v>0</v>
      </c>
      <c r="R6" s="36"/>
      <c r="S6" s="21" t="e">
        <v>#N/A</v>
      </c>
      <c r="T6" s="21"/>
      <c r="U6" s="22" t="s">
        <v>28</v>
      </c>
      <c r="V6" s="37"/>
      <c r="W6" s="21" t="s">
        <v>29</v>
      </c>
    </row>
    <row r="7" s="12" customFormat="1" ht="20" customHeight="1" spans="1:23">
      <c r="A7" s="21">
        <v>5</v>
      </c>
      <c r="B7" s="21">
        <v>20201010006</v>
      </c>
      <c r="C7" s="23" t="s">
        <v>39</v>
      </c>
      <c r="D7" s="23" t="s">
        <v>40</v>
      </c>
      <c r="E7" s="23" t="s">
        <v>26</v>
      </c>
      <c r="F7" s="23">
        <v>2</v>
      </c>
      <c r="G7" s="23" t="s">
        <v>32</v>
      </c>
      <c r="H7" s="21"/>
      <c r="I7" s="28"/>
      <c r="J7" s="28"/>
      <c r="K7" s="28"/>
      <c r="L7" s="29"/>
      <c r="M7" s="29"/>
      <c r="N7" s="29"/>
      <c r="O7" s="30">
        <v>0</v>
      </c>
      <c r="P7" s="31">
        <v>0</v>
      </c>
      <c r="Q7" s="35">
        <v>0</v>
      </c>
      <c r="R7" s="36"/>
      <c r="S7" s="21" t="e">
        <v>#N/A</v>
      </c>
      <c r="T7" s="21"/>
      <c r="U7" s="22" t="s">
        <v>28</v>
      </c>
      <c r="V7" s="37"/>
      <c r="W7" s="21" t="s">
        <v>29</v>
      </c>
    </row>
    <row r="8" s="12" customFormat="1" ht="20" customHeight="1" spans="1:23">
      <c r="A8" s="21">
        <v>6</v>
      </c>
      <c r="B8" s="21">
        <v>20560020009</v>
      </c>
      <c r="C8" s="23" t="s">
        <v>41</v>
      </c>
      <c r="D8" s="23" t="s">
        <v>38</v>
      </c>
      <c r="E8" s="23" t="s">
        <v>26</v>
      </c>
      <c r="F8" s="23">
        <v>2</v>
      </c>
      <c r="G8" s="23" t="s">
        <v>32</v>
      </c>
      <c r="H8" s="21"/>
      <c r="I8" s="28"/>
      <c r="J8" s="28"/>
      <c r="K8" s="28"/>
      <c r="L8" s="29"/>
      <c r="M8" s="29"/>
      <c r="N8" s="29"/>
      <c r="O8" s="30">
        <v>0</v>
      </c>
      <c r="P8" s="31">
        <v>0</v>
      </c>
      <c r="Q8" s="35">
        <v>0</v>
      </c>
      <c r="R8" s="36"/>
      <c r="S8" s="21" t="e">
        <v>#N/A</v>
      </c>
      <c r="T8" s="21"/>
      <c r="U8" s="22" t="s">
        <v>28</v>
      </c>
      <c r="V8" s="37"/>
      <c r="W8" s="21" t="s">
        <v>29</v>
      </c>
    </row>
    <row r="9" s="12" customFormat="1" ht="20" customHeight="1" spans="1:23">
      <c r="A9" s="21">
        <v>7</v>
      </c>
      <c r="B9" s="21">
        <v>20201010007</v>
      </c>
      <c r="C9" s="23" t="s">
        <v>42</v>
      </c>
      <c r="D9" s="23" t="s">
        <v>43</v>
      </c>
      <c r="E9" s="23" t="s">
        <v>26</v>
      </c>
      <c r="F9" s="23">
        <v>1</v>
      </c>
      <c r="G9" s="23" t="s">
        <v>32</v>
      </c>
      <c r="H9" s="21"/>
      <c r="I9" s="28"/>
      <c r="J9" s="28"/>
      <c r="K9" s="28"/>
      <c r="L9" s="29"/>
      <c r="M9" s="29"/>
      <c r="N9" s="29"/>
      <c r="O9" s="30">
        <v>0</v>
      </c>
      <c r="P9" s="31">
        <v>0</v>
      </c>
      <c r="Q9" s="35">
        <v>0</v>
      </c>
      <c r="R9" s="36"/>
      <c r="S9" s="21" t="e">
        <v>#N/A</v>
      </c>
      <c r="T9" s="21"/>
      <c r="U9" s="22" t="s">
        <v>28</v>
      </c>
      <c r="V9" s="37"/>
      <c r="W9" s="21" t="s">
        <v>29</v>
      </c>
    </row>
    <row r="10" s="12" customFormat="1" ht="20" customHeight="1" spans="1:23">
      <c r="A10" s="21">
        <v>8</v>
      </c>
      <c r="B10" s="21">
        <v>20020120001</v>
      </c>
      <c r="C10" s="23" t="s">
        <v>44</v>
      </c>
      <c r="D10" s="23" t="s">
        <v>45</v>
      </c>
      <c r="E10" s="23" t="s">
        <v>35</v>
      </c>
      <c r="F10" s="23">
        <v>10</v>
      </c>
      <c r="G10" s="23" t="s">
        <v>46</v>
      </c>
      <c r="H10" s="21"/>
      <c r="I10" s="28"/>
      <c r="J10" s="28"/>
      <c r="K10" s="28"/>
      <c r="L10" s="29"/>
      <c r="M10" s="29"/>
      <c r="N10" s="29"/>
      <c r="O10" s="30">
        <v>0</v>
      </c>
      <c r="P10" s="31">
        <v>0</v>
      </c>
      <c r="Q10" s="35">
        <v>0</v>
      </c>
      <c r="R10" s="36"/>
      <c r="S10" s="21" t="e">
        <v>#N/A</v>
      </c>
      <c r="T10" s="21"/>
      <c r="U10" s="22" t="s">
        <v>47</v>
      </c>
      <c r="V10" s="37"/>
      <c r="W10" s="21" t="s">
        <v>29</v>
      </c>
    </row>
    <row r="11" s="12" customFormat="1" ht="20" customHeight="1" spans="1:23">
      <c r="A11" s="21">
        <v>9</v>
      </c>
      <c r="B11" s="21">
        <v>20550130108</v>
      </c>
      <c r="C11" s="23" t="s">
        <v>48</v>
      </c>
      <c r="D11" s="23" t="s">
        <v>49</v>
      </c>
      <c r="E11" s="23" t="s">
        <v>26</v>
      </c>
      <c r="F11" s="23">
        <v>2</v>
      </c>
      <c r="G11" s="23" t="s">
        <v>27</v>
      </c>
      <c r="H11" s="21"/>
      <c r="I11" s="28"/>
      <c r="J11" s="28"/>
      <c r="K11" s="28"/>
      <c r="L11" s="29"/>
      <c r="M11" s="29"/>
      <c r="N11" s="29"/>
      <c r="O11" s="30">
        <v>0</v>
      </c>
      <c r="P11" s="31">
        <v>0</v>
      </c>
      <c r="Q11" s="35">
        <v>0</v>
      </c>
      <c r="R11" s="36"/>
      <c r="S11" s="21" t="e">
        <v>#N/A</v>
      </c>
      <c r="T11" s="21"/>
      <c r="U11" s="22" t="s">
        <v>47</v>
      </c>
      <c r="V11" s="37"/>
      <c r="W11" s="21" t="s">
        <v>29</v>
      </c>
    </row>
    <row r="12" s="12" customFormat="1" ht="20" customHeight="1" spans="1:23">
      <c r="A12" s="21">
        <v>10</v>
      </c>
      <c r="B12" s="21">
        <v>20560020035</v>
      </c>
      <c r="C12" s="23" t="s">
        <v>33</v>
      </c>
      <c r="D12" s="23" t="s">
        <v>34</v>
      </c>
      <c r="E12" s="23" t="s">
        <v>35</v>
      </c>
      <c r="F12" s="23">
        <v>5</v>
      </c>
      <c r="G12" s="23" t="s">
        <v>46</v>
      </c>
      <c r="H12" s="21"/>
      <c r="I12" s="28"/>
      <c r="J12" s="28"/>
      <c r="K12" s="28"/>
      <c r="L12" s="29"/>
      <c r="M12" s="29"/>
      <c r="N12" s="29"/>
      <c r="O12" s="30">
        <v>0</v>
      </c>
      <c r="P12" s="31">
        <v>0</v>
      </c>
      <c r="Q12" s="35">
        <v>0</v>
      </c>
      <c r="R12" s="36"/>
      <c r="S12" s="21" t="e">
        <v>#N/A</v>
      </c>
      <c r="T12" s="21"/>
      <c r="U12" s="22" t="s">
        <v>47</v>
      </c>
      <c r="V12" s="37"/>
      <c r="W12" s="21" t="s">
        <v>29</v>
      </c>
    </row>
    <row r="13" s="12" customFormat="1" ht="20" customHeight="1" spans="1:23">
      <c r="A13" s="21">
        <v>11</v>
      </c>
      <c r="B13" s="21">
        <v>20040020060</v>
      </c>
      <c r="C13" s="23" t="s">
        <v>50</v>
      </c>
      <c r="D13" s="23" t="s">
        <v>51</v>
      </c>
      <c r="E13" s="23" t="s">
        <v>26</v>
      </c>
      <c r="F13" s="23">
        <v>6</v>
      </c>
      <c r="G13" s="23" t="s">
        <v>32</v>
      </c>
      <c r="H13" s="21"/>
      <c r="I13" s="28"/>
      <c r="J13" s="28"/>
      <c r="K13" s="28"/>
      <c r="L13" s="29"/>
      <c r="M13" s="29"/>
      <c r="N13" s="29"/>
      <c r="O13" s="30">
        <v>0</v>
      </c>
      <c r="P13" s="31">
        <v>0</v>
      </c>
      <c r="Q13" s="35">
        <v>0</v>
      </c>
      <c r="R13" s="36"/>
      <c r="S13" s="21" t="e">
        <v>#N/A</v>
      </c>
      <c r="T13" s="21"/>
      <c r="U13" s="22" t="s">
        <v>47</v>
      </c>
      <c r="V13" s="37"/>
      <c r="W13" s="21" t="s">
        <v>29</v>
      </c>
    </row>
    <row r="14" s="12" customFormat="1" ht="20" customHeight="1" spans="1:23">
      <c r="A14" s="21">
        <v>12</v>
      </c>
      <c r="B14" s="21">
        <v>20550020104</v>
      </c>
      <c r="C14" s="23" t="s">
        <v>52</v>
      </c>
      <c r="D14" s="23" t="s">
        <v>53</v>
      </c>
      <c r="E14" s="23" t="s">
        <v>26</v>
      </c>
      <c r="F14" s="23">
        <v>2</v>
      </c>
      <c r="G14" s="23" t="s">
        <v>32</v>
      </c>
      <c r="H14" s="21"/>
      <c r="I14" s="28"/>
      <c r="J14" s="28"/>
      <c r="K14" s="28"/>
      <c r="L14" s="29"/>
      <c r="M14" s="29"/>
      <c r="N14" s="29"/>
      <c r="O14" s="30">
        <v>0</v>
      </c>
      <c r="P14" s="31">
        <v>0</v>
      </c>
      <c r="Q14" s="35">
        <v>0</v>
      </c>
      <c r="R14" s="36"/>
      <c r="S14" s="21" t="e">
        <v>#N/A</v>
      </c>
      <c r="T14" s="21"/>
      <c r="U14" s="22" t="s">
        <v>47</v>
      </c>
      <c r="V14" s="37"/>
      <c r="W14" s="21" t="s">
        <v>29</v>
      </c>
    </row>
    <row r="15" s="12" customFormat="1" ht="20" customHeight="1" spans="1:23">
      <c r="A15" s="21">
        <v>13</v>
      </c>
      <c r="B15" s="21">
        <v>20216010033</v>
      </c>
      <c r="C15" s="23" t="s">
        <v>54</v>
      </c>
      <c r="D15" s="23" t="s">
        <v>55</v>
      </c>
      <c r="E15" s="23" t="s">
        <v>56</v>
      </c>
      <c r="F15" s="23" t="s">
        <v>57</v>
      </c>
      <c r="G15" s="23" t="s">
        <v>32</v>
      </c>
      <c r="H15" s="21"/>
      <c r="I15" s="28"/>
      <c r="J15" s="28"/>
      <c r="K15" s="28"/>
      <c r="L15" s="29"/>
      <c r="M15" s="29"/>
      <c r="N15" s="29"/>
      <c r="O15" s="30">
        <v>0</v>
      </c>
      <c r="P15" s="31">
        <v>0</v>
      </c>
      <c r="Q15" s="35">
        <v>0</v>
      </c>
      <c r="R15" s="36"/>
      <c r="S15" s="21" t="e">
        <v>#N/A</v>
      </c>
      <c r="T15" s="21"/>
      <c r="U15" s="22" t="s">
        <v>47</v>
      </c>
      <c r="V15" s="37"/>
      <c r="W15" s="21" t="s">
        <v>29</v>
      </c>
    </row>
    <row r="16" s="12" customFormat="1" ht="20" customHeight="1" spans="1:23">
      <c r="A16" s="21">
        <v>14</v>
      </c>
      <c r="B16" s="21">
        <v>20201010009</v>
      </c>
      <c r="C16" s="23" t="s">
        <v>54</v>
      </c>
      <c r="D16" s="23" t="s">
        <v>58</v>
      </c>
      <c r="E16" s="23" t="s">
        <v>59</v>
      </c>
      <c r="F16" s="23" t="s">
        <v>60</v>
      </c>
      <c r="G16" s="23" t="s">
        <v>32</v>
      </c>
      <c r="H16" s="21"/>
      <c r="I16" s="28"/>
      <c r="J16" s="28"/>
      <c r="K16" s="28"/>
      <c r="L16" s="29"/>
      <c r="M16" s="29"/>
      <c r="N16" s="29"/>
      <c r="O16" s="30">
        <v>0</v>
      </c>
      <c r="P16" s="31">
        <v>0</v>
      </c>
      <c r="Q16" s="35">
        <v>0</v>
      </c>
      <c r="R16" s="36"/>
      <c r="S16" s="21" t="e">
        <v>#N/A</v>
      </c>
      <c r="T16" s="21"/>
      <c r="U16" s="22" t="s">
        <v>47</v>
      </c>
      <c r="V16" s="37"/>
      <c r="W16" s="21" t="s">
        <v>29</v>
      </c>
    </row>
    <row r="17" s="12" customFormat="1" ht="20" customHeight="1" spans="1:23">
      <c r="A17" s="21">
        <v>15</v>
      </c>
      <c r="B17" s="21">
        <v>20201010010</v>
      </c>
      <c r="C17" s="23" t="s">
        <v>61</v>
      </c>
      <c r="D17" s="23" t="s">
        <v>62</v>
      </c>
      <c r="E17" s="23" t="s">
        <v>63</v>
      </c>
      <c r="F17" s="23" t="s">
        <v>64</v>
      </c>
      <c r="G17" s="23" t="s">
        <v>32</v>
      </c>
      <c r="H17" s="21"/>
      <c r="I17" s="28"/>
      <c r="J17" s="28"/>
      <c r="K17" s="28"/>
      <c r="L17" s="29"/>
      <c r="M17" s="29"/>
      <c r="N17" s="29"/>
      <c r="O17" s="30">
        <v>0</v>
      </c>
      <c r="P17" s="31">
        <v>0</v>
      </c>
      <c r="Q17" s="35">
        <v>0</v>
      </c>
      <c r="R17" s="36"/>
      <c r="S17" s="21" t="e">
        <v>#N/A</v>
      </c>
      <c r="T17" s="21"/>
      <c r="U17" s="22" t="s">
        <v>47</v>
      </c>
      <c r="V17" s="37"/>
      <c r="W17" s="21" t="s">
        <v>29</v>
      </c>
    </row>
    <row r="18" s="12" customFormat="1" ht="20" customHeight="1" spans="1:23">
      <c r="A18" s="21">
        <v>16</v>
      </c>
      <c r="B18" s="21">
        <v>20201010011</v>
      </c>
      <c r="C18" s="23" t="s">
        <v>61</v>
      </c>
      <c r="D18" s="23" t="s">
        <v>65</v>
      </c>
      <c r="E18" s="23" t="s">
        <v>63</v>
      </c>
      <c r="F18" s="23" t="s">
        <v>60</v>
      </c>
      <c r="G18" s="23" t="s">
        <v>32</v>
      </c>
      <c r="H18" s="21"/>
      <c r="I18" s="28"/>
      <c r="J18" s="28"/>
      <c r="K18" s="28"/>
      <c r="L18" s="29"/>
      <c r="M18" s="29"/>
      <c r="N18" s="29"/>
      <c r="O18" s="30">
        <v>0</v>
      </c>
      <c r="P18" s="31">
        <v>0</v>
      </c>
      <c r="Q18" s="35">
        <v>0</v>
      </c>
      <c r="R18" s="36"/>
      <c r="S18" s="21" t="e">
        <v>#N/A</v>
      </c>
      <c r="T18" s="21"/>
      <c r="U18" s="22" t="s">
        <v>47</v>
      </c>
      <c r="V18" s="37"/>
      <c r="W18" s="21" t="s">
        <v>29</v>
      </c>
    </row>
    <row r="19" s="12" customFormat="1" ht="20" customHeight="1" spans="1:23">
      <c r="A19" s="21">
        <v>17</v>
      </c>
      <c r="B19" s="21">
        <v>20560060064</v>
      </c>
      <c r="C19" s="23" t="s">
        <v>66</v>
      </c>
      <c r="D19" s="23" t="s">
        <v>67</v>
      </c>
      <c r="E19" s="23" t="s">
        <v>68</v>
      </c>
      <c r="F19" s="23" t="s">
        <v>60</v>
      </c>
      <c r="G19" s="23" t="s">
        <v>27</v>
      </c>
      <c r="H19" s="21"/>
      <c r="I19" s="28"/>
      <c r="J19" s="28"/>
      <c r="K19" s="28"/>
      <c r="L19" s="29"/>
      <c r="M19" s="29"/>
      <c r="N19" s="29"/>
      <c r="O19" s="30">
        <v>0</v>
      </c>
      <c r="P19" s="31">
        <v>0</v>
      </c>
      <c r="Q19" s="35">
        <v>0</v>
      </c>
      <c r="R19" s="36"/>
      <c r="S19" s="21" t="e">
        <v>#N/A</v>
      </c>
      <c r="T19" s="21"/>
      <c r="U19" s="22" t="s">
        <v>69</v>
      </c>
      <c r="V19" s="37"/>
      <c r="W19" s="21" t="s">
        <v>29</v>
      </c>
    </row>
    <row r="20" s="12" customFormat="1" ht="20" customHeight="1" spans="1:23">
      <c r="A20" s="21">
        <v>18</v>
      </c>
      <c r="B20" s="21">
        <v>20201010020</v>
      </c>
      <c r="C20" s="23" t="s">
        <v>70</v>
      </c>
      <c r="D20" s="23" t="s">
        <v>71</v>
      </c>
      <c r="E20" s="23" t="s">
        <v>72</v>
      </c>
      <c r="F20" s="23" t="s">
        <v>60</v>
      </c>
      <c r="G20" s="23" t="s">
        <v>27</v>
      </c>
      <c r="H20" s="21"/>
      <c r="I20" s="28"/>
      <c r="J20" s="28"/>
      <c r="K20" s="28"/>
      <c r="L20" s="29"/>
      <c r="M20" s="29"/>
      <c r="N20" s="29"/>
      <c r="O20" s="30">
        <v>0</v>
      </c>
      <c r="P20" s="31">
        <v>0</v>
      </c>
      <c r="Q20" s="35">
        <v>0</v>
      </c>
      <c r="R20" s="36"/>
      <c r="S20" s="21" t="e">
        <v>#N/A</v>
      </c>
      <c r="T20" s="21"/>
      <c r="U20" s="22" t="s">
        <v>69</v>
      </c>
      <c r="V20" s="37"/>
      <c r="W20" s="21" t="s">
        <v>29</v>
      </c>
    </row>
    <row r="21" s="12" customFormat="1" ht="20" customHeight="1" spans="1:23">
      <c r="A21" s="21">
        <v>19</v>
      </c>
      <c r="B21" s="21">
        <v>30500112316</v>
      </c>
      <c r="C21" s="23" t="s">
        <v>73</v>
      </c>
      <c r="D21" s="23" t="s">
        <v>74</v>
      </c>
      <c r="E21" s="23" t="s">
        <v>75</v>
      </c>
      <c r="F21" s="23" t="s">
        <v>60</v>
      </c>
      <c r="G21" s="23" t="s">
        <v>27</v>
      </c>
      <c r="H21" s="21"/>
      <c r="I21" s="28"/>
      <c r="J21" s="28"/>
      <c r="K21" s="28"/>
      <c r="L21" s="29"/>
      <c r="M21" s="29"/>
      <c r="N21" s="29"/>
      <c r="O21" s="30">
        <v>0</v>
      </c>
      <c r="P21" s="31">
        <v>0</v>
      </c>
      <c r="Q21" s="35">
        <v>0</v>
      </c>
      <c r="R21" s="36"/>
      <c r="S21" s="21" t="e">
        <v>#N/A</v>
      </c>
      <c r="T21" s="21"/>
      <c r="U21" s="22" t="s">
        <v>69</v>
      </c>
      <c r="V21" s="37"/>
      <c r="W21" s="21" t="s">
        <v>29</v>
      </c>
    </row>
    <row r="22" s="12" customFormat="1" ht="20" customHeight="1" spans="1:23">
      <c r="A22" s="21">
        <v>20</v>
      </c>
      <c r="B22" s="21">
        <v>20550390014</v>
      </c>
      <c r="C22" s="23" t="s">
        <v>76</v>
      </c>
      <c r="D22" s="23" t="s">
        <v>77</v>
      </c>
      <c r="E22" s="23" t="s">
        <v>78</v>
      </c>
      <c r="F22" s="23" t="s">
        <v>79</v>
      </c>
      <c r="G22" s="23" t="s">
        <v>80</v>
      </c>
      <c r="H22" s="21"/>
      <c r="I22" s="28"/>
      <c r="J22" s="28"/>
      <c r="K22" s="28"/>
      <c r="L22" s="29"/>
      <c r="M22" s="29"/>
      <c r="N22" s="29"/>
      <c r="O22" s="30">
        <v>0</v>
      </c>
      <c r="P22" s="31">
        <v>0</v>
      </c>
      <c r="Q22" s="35">
        <v>0</v>
      </c>
      <c r="R22" s="36"/>
      <c r="S22" s="21" t="e">
        <v>#N/A</v>
      </c>
      <c r="T22" s="21"/>
      <c r="U22" s="22" t="s">
        <v>81</v>
      </c>
      <c r="V22" s="37"/>
      <c r="W22" s="21" t="s">
        <v>29</v>
      </c>
    </row>
    <row r="23" s="12" customFormat="1" ht="20" customHeight="1" spans="1:23">
      <c r="A23" s="21">
        <v>21</v>
      </c>
      <c r="B23" s="21">
        <v>20550390012</v>
      </c>
      <c r="C23" s="23" t="s">
        <v>82</v>
      </c>
      <c r="D23" s="23" t="s">
        <v>83</v>
      </c>
      <c r="E23" s="23" t="s">
        <v>84</v>
      </c>
      <c r="F23" s="23" t="s">
        <v>57</v>
      </c>
      <c r="G23" s="23" t="s">
        <v>80</v>
      </c>
      <c r="H23" s="21"/>
      <c r="I23" s="28"/>
      <c r="J23" s="28"/>
      <c r="K23" s="28"/>
      <c r="L23" s="29"/>
      <c r="M23" s="29"/>
      <c r="N23" s="29"/>
      <c r="O23" s="30">
        <v>0</v>
      </c>
      <c r="P23" s="31">
        <v>0</v>
      </c>
      <c r="Q23" s="35">
        <v>0</v>
      </c>
      <c r="R23" s="36"/>
      <c r="S23" s="21" t="e">
        <v>#N/A</v>
      </c>
      <c r="T23" s="21"/>
      <c r="U23" s="22" t="s">
        <v>85</v>
      </c>
      <c r="V23" s="37"/>
      <c r="W23" s="21" t="s">
        <v>29</v>
      </c>
    </row>
    <row r="24" s="12" customFormat="1" ht="20" customHeight="1" spans="1:23">
      <c r="A24" s="21">
        <v>22</v>
      </c>
      <c r="B24" s="21">
        <v>20550390010</v>
      </c>
      <c r="C24" s="23" t="s">
        <v>86</v>
      </c>
      <c r="D24" s="23" t="s">
        <v>87</v>
      </c>
      <c r="E24" s="23" t="s">
        <v>84</v>
      </c>
      <c r="F24" s="23" t="s">
        <v>57</v>
      </c>
      <c r="G24" s="23" t="s">
        <v>80</v>
      </c>
      <c r="H24" s="21"/>
      <c r="I24" s="28"/>
      <c r="J24" s="28"/>
      <c r="K24" s="28"/>
      <c r="L24" s="29"/>
      <c r="M24" s="29"/>
      <c r="N24" s="29"/>
      <c r="O24" s="30">
        <v>0</v>
      </c>
      <c r="P24" s="31">
        <v>0</v>
      </c>
      <c r="Q24" s="35">
        <v>0</v>
      </c>
      <c r="R24" s="36"/>
      <c r="S24" s="21" t="e">
        <v>#N/A</v>
      </c>
      <c r="T24" s="21"/>
      <c r="U24" s="22" t="s">
        <v>88</v>
      </c>
      <c r="V24" s="37"/>
      <c r="W24" s="21" t="s">
        <v>29</v>
      </c>
    </row>
    <row r="25" s="12" customFormat="1" ht="20" customHeight="1" spans="1:23">
      <c r="A25" s="21">
        <v>23</v>
      </c>
      <c r="B25" s="21">
        <v>20560020029</v>
      </c>
      <c r="C25" s="23" t="s">
        <v>89</v>
      </c>
      <c r="D25" s="23" t="s">
        <v>51</v>
      </c>
      <c r="E25" s="23" t="s">
        <v>26</v>
      </c>
      <c r="F25" s="23" t="s">
        <v>90</v>
      </c>
      <c r="G25" s="23" t="s">
        <v>80</v>
      </c>
      <c r="H25" s="21"/>
      <c r="I25" s="28"/>
      <c r="J25" s="28"/>
      <c r="K25" s="28"/>
      <c r="L25" s="29"/>
      <c r="M25" s="29"/>
      <c r="N25" s="29"/>
      <c r="O25" s="30">
        <v>0</v>
      </c>
      <c r="P25" s="31">
        <v>0</v>
      </c>
      <c r="Q25" s="35">
        <v>0</v>
      </c>
      <c r="R25" s="36"/>
      <c r="S25" s="21" t="e">
        <v>#N/A</v>
      </c>
      <c r="T25" s="21"/>
      <c r="U25" s="22" t="s">
        <v>88</v>
      </c>
      <c r="V25" s="37"/>
      <c r="W25" s="21" t="s">
        <v>29</v>
      </c>
    </row>
    <row r="26" s="12" customFormat="1" ht="20" customHeight="1" spans="1:23">
      <c r="A26" s="21">
        <v>24</v>
      </c>
      <c r="B26" s="21">
        <v>20560020002</v>
      </c>
      <c r="C26" s="23" t="s">
        <v>91</v>
      </c>
      <c r="D26" s="23" t="s">
        <v>38</v>
      </c>
      <c r="E26" s="23" t="s">
        <v>26</v>
      </c>
      <c r="F26" s="23" t="s">
        <v>92</v>
      </c>
      <c r="G26" s="23" t="s">
        <v>80</v>
      </c>
      <c r="H26" s="21"/>
      <c r="I26" s="28"/>
      <c r="J26" s="28"/>
      <c r="K26" s="28"/>
      <c r="L26" s="29"/>
      <c r="M26" s="29"/>
      <c r="N26" s="29"/>
      <c r="O26" s="30">
        <v>0</v>
      </c>
      <c r="P26" s="31">
        <v>0</v>
      </c>
      <c r="Q26" s="35">
        <v>0</v>
      </c>
      <c r="R26" s="36"/>
      <c r="S26" s="21" t="e">
        <v>#N/A</v>
      </c>
      <c r="T26" s="21"/>
      <c r="U26" s="22" t="s">
        <v>88</v>
      </c>
      <c r="V26" s="37"/>
      <c r="W26" s="21" t="s">
        <v>29</v>
      </c>
    </row>
    <row r="27" s="12" customFormat="1" ht="20" customHeight="1" spans="1:23">
      <c r="A27" s="21">
        <v>25</v>
      </c>
      <c r="B27" s="21">
        <v>20201010019</v>
      </c>
      <c r="C27" s="23" t="s">
        <v>54</v>
      </c>
      <c r="D27" s="23" t="s">
        <v>93</v>
      </c>
      <c r="E27" s="23" t="s">
        <v>56</v>
      </c>
      <c r="F27" s="23" t="s">
        <v>60</v>
      </c>
      <c r="G27" s="23" t="s">
        <v>32</v>
      </c>
      <c r="H27" s="21"/>
      <c r="I27" s="28"/>
      <c r="J27" s="28"/>
      <c r="K27" s="28"/>
      <c r="L27" s="29"/>
      <c r="M27" s="29"/>
      <c r="N27" s="29"/>
      <c r="O27" s="30">
        <v>0</v>
      </c>
      <c r="P27" s="31">
        <v>0</v>
      </c>
      <c r="Q27" s="35">
        <v>0</v>
      </c>
      <c r="R27" s="36"/>
      <c r="S27" s="21" t="e">
        <v>#N/A</v>
      </c>
      <c r="T27" s="21"/>
      <c r="U27" s="22" t="s">
        <v>88</v>
      </c>
      <c r="V27" s="37"/>
      <c r="W27" s="21" t="s">
        <v>29</v>
      </c>
    </row>
    <row r="28" s="12" customFormat="1" ht="20" customHeight="1" spans="1:23">
      <c r="A28" s="21">
        <v>26</v>
      </c>
      <c r="B28" s="21">
        <v>20201010009</v>
      </c>
      <c r="C28" s="23" t="s">
        <v>54</v>
      </c>
      <c r="D28" s="23" t="s">
        <v>58</v>
      </c>
      <c r="E28" s="23" t="s">
        <v>59</v>
      </c>
      <c r="F28" s="23" t="s">
        <v>60</v>
      </c>
      <c r="G28" s="23" t="s">
        <v>32</v>
      </c>
      <c r="H28" s="21"/>
      <c r="I28" s="28"/>
      <c r="J28" s="28"/>
      <c r="K28" s="28"/>
      <c r="L28" s="29"/>
      <c r="M28" s="29"/>
      <c r="N28" s="29"/>
      <c r="O28" s="30">
        <v>0</v>
      </c>
      <c r="P28" s="31">
        <v>0</v>
      </c>
      <c r="Q28" s="35">
        <v>0</v>
      </c>
      <c r="R28" s="36"/>
      <c r="S28" s="21" t="e">
        <v>#N/A</v>
      </c>
      <c r="T28" s="21"/>
      <c r="U28" s="22" t="s">
        <v>88</v>
      </c>
      <c r="V28" s="37"/>
      <c r="W28" s="21" t="s">
        <v>29</v>
      </c>
    </row>
    <row r="29" s="12" customFormat="1" ht="20" customHeight="1" spans="1:23">
      <c r="A29" s="21">
        <v>27</v>
      </c>
      <c r="B29" s="21">
        <v>20201010015</v>
      </c>
      <c r="C29" s="23" t="s">
        <v>94</v>
      </c>
      <c r="D29" s="23" t="s">
        <v>95</v>
      </c>
      <c r="E29" s="23" t="s">
        <v>26</v>
      </c>
      <c r="F29" s="23" t="s">
        <v>60</v>
      </c>
      <c r="G29" s="23" t="s">
        <v>96</v>
      </c>
      <c r="H29" s="21"/>
      <c r="I29" s="28"/>
      <c r="J29" s="28"/>
      <c r="K29" s="28"/>
      <c r="L29" s="29"/>
      <c r="M29" s="29"/>
      <c r="N29" s="29"/>
      <c r="O29" s="30">
        <v>0</v>
      </c>
      <c r="P29" s="31">
        <v>0</v>
      </c>
      <c r="Q29" s="35">
        <v>0</v>
      </c>
      <c r="R29" s="36"/>
      <c r="S29" s="21" t="e">
        <v>#N/A</v>
      </c>
      <c r="T29" s="21"/>
      <c r="U29" s="22" t="s">
        <v>97</v>
      </c>
      <c r="V29" s="37"/>
      <c r="W29" s="21" t="s">
        <v>29</v>
      </c>
    </row>
    <row r="30" s="12" customFormat="1" ht="20" customHeight="1" spans="1:23">
      <c r="A30" s="21">
        <v>28</v>
      </c>
      <c r="B30" s="21">
        <v>20550020092</v>
      </c>
      <c r="C30" s="23" t="s">
        <v>98</v>
      </c>
      <c r="D30" s="23" t="s">
        <v>99</v>
      </c>
      <c r="E30" s="23" t="s">
        <v>35</v>
      </c>
      <c r="F30" s="23" t="s">
        <v>100</v>
      </c>
      <c r="G30" s="23" t="s">
        <v>46</v>
      </c>
      <c r="H30" s="21"/>
      <c r="I30" s="28"/>
      <c r="J30" s="28"/>
      <c r="K30" s="28"/>
      <c r="L30" s="29"/>
      <c r="M30" s="29"/>
      <c r="N30" s="29"/>
      <c r="O30" s="30">
        <v>0</v>
      </c>
      <c r="P30" s="31">
        <v>0</v>
      </c>
      <c r="Q30" s="35">
        <v>0</v>
      </c>
      <c r="R30" s="36"/>
      <c r="S30" s="21" t="e">
        <v>#N/A</v>
      </c>
      <c r="T30" s="21"/>
      <c r="U30" s="22" t="s">
        <v>97</v>
      </c>
      <c r="V30" s="37"/>
      <c r="W30" s="21" t="s">
        <v>29</v>
      </c>
    </row>
    <row r="31" s="12" customFormat="1" ht="20" customHeight="1" spans="1:23">
      <c r="A31" s="21">
        <v>29</v>
      </c>
      <c r="B31" s="21">
        <v>20020040002</v>
      </c>
      <c r="C31" s="23" t="s">
        <v>101</v>
      </c>
      <c r="D31" s="23" t="s">
        <v>53</v>
      </c>
      <c r="E31" s="23" t="s">
        <v>26</v>
      </c>
      <c r="F31" s="23" t="s">
        <v>102</v>
      </c>
      <c r="G31" s="23" t="s">
        <v>27</v>
      </c>
      <c r="H31" s="21"/>
      <c r="I31" s="28"/>
      <c r="J31" s="28"/>
      <c r="K31" s="28"/>
      <c r="L31" s="29"/>
      <c r="M31" s="29"/>
      <c r="N31" s="29"/>
      <c r="O31" s="30">
        <v>0</v>
      </c>
      <c r="P31" s="31">
        <v>0</v>
      </c>
      <c r="Q31" s="35">
        <v>0</v>
      </c>
      <c r="R31" s="36"/>
      <c r="S31" s="21" t="e">
        <v>#N/A</v>
      </c>
      <c r="T31" s="21"/>
      <c r="U31" s="22" t="s">
        <v>97</v>
      </c>
      <c r="V31" s="37"/>
      <c r="W31" s="21" t="s">
        <v>29</v>
      </c>
    </row>
    <row r="32" s="12" customFormat="1" ht="20" customHeight="1" spans="1:23">
      <c r="A32" s="21">
        <v>30</v>
      </c>
      <c r="B32" s="21">
        <v>20560060074</v>
      </c>
      <c r="C32" s="23" t="s">
        <v>103</v>
      </c>
      <c r="D32" s="23" t="s">
        <v>104</v>
      </c>
      <c r="E32" s="23" t="s">
        <v>105</v>
      </c>
      <c r="F32" s="23" t="s">
        <v>57</v>
      </c>
      <c r="G32" s="23" t="s">
        <v>80</v>
      </c>
      <c r="H32" s="21"/>
      <c r="I32" s="28"/>
      <c r="J32" s="28"/>
      <c r="K32" s="28"/>
      <c r="L32" s="29"/>
      <c r="M32" s="29"/>
      <c r="N32" s="29"/>
      <c r="O32" s="30">
        <v>0</v>
      </c>
      <c r="P32" s="31">
        <v>0</v>
      </c>
      <c r="Q32" s="35">
        <v>0</v>
      </c>
      <c r="R32" s="36"/>
      <c r="S32" s="21" t="e">
        <v>#N/A</v>
      </c>
      <c r="T32" s="21"/>
      <c r="U32" s="22" t="s">
        <v>106</v>
      </c>
      <c r="V32" s="37"/>
      <c r="W32" s="21" t="s">
        <v>29</v>
      </c>
    </row>
    <row r="33" s="12" customFormat="1" ht="20" customHeight="1" spans="1:23">
      <c r="A33" s="21">
        <v>31</v>
      </c>
      <c r="B33" s="21">
        <v>50020160037</v>
      </c>
      <c r="C33" s="23" t="s">
        <v>107</v>
      </c>
      <c r="D33" s="23" t="s">
        <v>108</v>
      </c>
      <c r="E33" s="23" t="s">
        <v>35</v>
      </c>
      <c r="F33" s="23" t="s">
        <v>79</v>
      </c>
      <c r="G33" s="23" t="s">
        <v>80</v>
      </c>
      <c r="H33" s="21"/>
      <c r="I33" s="28"/>
      <c r="J33" s="28"/>
      <c r="K33" s="28"/>
      <c r="L33" s="29"/>
      <c r="M33" s="29"/>
      <c r="N33" s="29"/>
      <c r="O33" s="30">
        <v>0</v>
      </c>
      <c r="P33" s="31">
        <v>0</v>
      </c>
      <c r="Q33" s="35">
        <v>0</v>
      </c>
      <c r="R33" s="36"/>
      <c r="S33" s="21" t="e">
        <v>#N/A</v>
      </c>
      <c r="T33" s="21"/>
      <c r="U33" s="22" t="s">
        <v>106</v>
      </c>
      <c r="V33" s="37"/>
      <c r="W33" s="21" t="s">
        <v>29</v>
      </c>
    </row>
    <row r="34" s="12" customFormat="1" ht="20" customHeight="1" spans="1:23">
      <c r="A34" s="21">
        <v>32</v>
      </c>
      <c r="B34" s="21">
        <v>20560020034</v>
      </c>
      <c r="C34" s="23" t="s">
        <v>30</v>
      </c>
      <c r="D34" s="23" t="s">
        <v>31</v>
      </c>
      <c r="E34" s="23" t="s">
        <v>26</v>
      </c>
      <c r="F34" s="23">
        <v>2</v>
      </c>
      <c r="G34" s="23" t="s">
        <v>32</v>
      </c>
      <c r="H34" s="21"/>
      <c r="I34" s="28"/>
      <c r="J34" s="28"/>
      <c r="K34" s="28"/>
      <c r="L34" s="29"/>
      <c r="M34" s="29"/>
      <c r="N34" s="29"/>
      <c r="O34" s="30">
        <v>0</v>
      </c>
      <c r="P34" s="31">
        <v>0</v>
      </c>
      <c r="Q34" s="35">
        <v>0</v>
      </c>
      <c r="R34" s="36"/>
      <c r="S34" s="21" t="e">
        <v>#N/A</v>
      </c>
      <c r="T34" s="21"/>
      <c r="U34" s="22" t="s">
        <v>106</v>
      </c>
      <c r="V34" s="37"/>
      <c r="W34" s="21" t="s">
        <v>29</v>
      </c>
    </row>
    <row r="35" s="12" customFormat="1" ht="20" customHeight="1" spans="1:23">
      <c r="A35" s="21">
        <v>33</v>
      </c>
      <c r="B35" s="21">
        <v>20560020096</v>
      </c>
      <c r="C35" s="23" t="s">
        <v>109</v>
      </c>
      <c r="D35" s="23" t="s">
        <v>110</v>
      </c>
      <c r="E35" s="23" t="s">
        <v>26</v>
      </c>
      <c r="F35" s="23" t="s">
        <v>60</v>
      </c>
      <c r="G35" s="23" t="s">
        <v>32</v>
      </c>
      <c r="H35" s="21"/>
      <c r="I35" s="28"/>
      <c r="J35" s="28"/>
      <c r="K35" s="28"/>
      <c r="L35" s="29"/>
      <c r="M35" s="29"/>
      <c r="N35" s="29"/>
      <c r="O35" s="30">
        <v>0</v>
      </c>
      <c r="P35" s="31">
        <v>0</v>
      </c>
      <c r="Q35" s="35">
        <v>0</v>
      </c>
      <c r="R35" s="36"/>
      <c r="S35" s="21" t="e">
        <v>#N/A</v>
      </c>
      <c r="T35" s="21"/>
      <c r="U35" s="22" t="s">
        <v>106</v>
      </c>
      <c r="V35" s="37"/>
      <c r="W35" s="21" t="s">
        <v>29</v>
      </c>
    </row>
    <row r="36" s="12" customFormat="1" ht="20" customHeight="1" spans="1:23">
      <c r="A36" s="21">
        <v>34</v>
      </c>
      <c r="B36" s="21">
        <v>20560020014</v>
      </c>
      <c r="C36" s="23" t="s">
        <v>44</v>
      </c>
      <c r="D36" s="23" t="s">
        <v>45</v>
      </c>
      <c r="E36" s="23" t="s">
        <v>35</v>
      </c>
      <c r="F36" s="23" t="s">
        <v>111</v>
      </c>
      <c r="G36" s="23" t="s">
        <v>46</v>
      </c>
      <c r="H36" s="21"/>
      <c r="I36" s="28"/>
      <c r="J36" s="28"/>
      <c r="K36" s="28"/>
      <c r="L36" s="29"/>
      <c r="M36" s="29"/>
      <c r="N36" s="29"/>
      <c r="O36" s="30">
        <v>0</v>
      </c>
      <c r="P36" s="31">
        <v>0</v>
      </c>
      <c r="Q36" s="35">
        <v>0</v>
      </c>
      <c r="R36" s="36"/>
      <c r="S36" s="21" t="e">
        <v>#N/A</v>
      </c>
      <c r="T36" s="21"/>
      <c r="U36" s="22" t="s">
        <v>112</v>
      </c>
      <c r="V36" s="37"/>
      <c r="W36" s="21" t="s">
        <v>29</v>
      </c>
    </row>
    <row r="37" s="12" customFormat="1" customHeight="1" spans="1:23">
      <c r="A37" s="21"/>
      <c r="B37" s="21"/>
      <c r="C37" s="23"/>
      <c r="D37" s="23"/>
      <c r="E37" s="23"/>
      <c r="F37" s="23"/>
      <c r="G37" s="23"/>
      <c r="H37" s="21"/>
      <c r="I37" s="28"/>
      <c r="J37" s="28"/>
      <c r="K37" s="28"/>
      <c r="L37" s="29"/>
      <c r="M37" s="29"/>
      <c r="N37" s="29"/>
      <c r="O37" s="30"/>
      <c r="P37" s="32" t="s">
        <v>113</v>
      </c>
      <c r="Q37" s="35"/>
      <c r="R37" s="36"/>
      <c r="S37" s="21"/>
      <c r="T37" s="21"/>
      <c r="U37" s="22"/>
      <c r="V37" s="37"/>
      <c r="W37" s="21"/>
    </row>
    <row r="38" s="12" customFormat="1" customHeight="1" spans="1:23">
      <c r="A38" s="21"/>
      <c r="B38" s="21"/>
      <c r="C38" s="23"/>
      <c r="D38" s="23"/>
      <c r="E38" s="23"/>
      <c r="F38" s="23"/>
      <c r="G38" s="23"/>
      <c r="H38" s="21"/>
      <c r="I38" s="28"/>
      <c r="J38" s="28"/>
      <c r="K38" s="28"/>
      <c r="L38" s="29"/>
      <c r="M38" s="29"/>
      <c r="N38" s="29"/>
      <c r="O38" s="30"/>
      <c r="P38" s="31"/>
      <c r="Q38" s="35"/>
      <c r="R38" s="36"/>
      <c r="S38" s="21"/>
      <c r="T38" s="21"/>
      <c r="U38" s="22"/>
      <c r="V38" s="37"/>
      <c r="W38" s="21"/>
    </row>
    <row r="39" s="12" customFormat="1" customHeight="1" spans="2:16372">
      <c r="B39" s="24" t="s">
        <v>114</v>
      </c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ER39" s="40"/>
    </row>
    <row r="40" s="12" customFormat="1" customHeight="1" spans="2:16372">
      <c r="B40" s="24" t="s">
        <v>115</v>
      </c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ER40" s="40"/>
    </row>
    <row r="41" s="12" customFormat="1" customHeight="1" spans="1:16372">
      <c r="A41" s="25" t="s">
        <v>116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ER41" s="40"/>
    </row>
    <row r="42" s="12" customFormat="1" customHeight="1" spans="2:16372">
      <c r="B42" s="24" t="s">
        <v>117</v>
      </c>
      <c r="C42" s="26"/>
      <c r="D42" s="26"/>
      <c r="E42" s="26"/>
      <c r="F42" s="26"/>
      <c r="G42" s="26"/>
      <c r="H42" s="26"/>
      <c r="I42" s="33"/>
      <c r="J42" s="33"/>
      <c r="K42" s="33"/>
      <c r="L42" s="34"/>
      <c r="M42" s="34"/>
      <c r="N42" s="34"/>
      <c r="O42" s="33"/>
      <c r="P42" s="33"/>
      <c r="Q42" s="33"/>
      <c r="R42" s="34"/>
      <c r="S42" s="38"/>
      <c r="T42" s="38"/>
      <c r="U42" s="14"/>
      <c r="V42" s="39"/>
      <c r="W42" s="26"/>
      <c r="XER42" s="40"/>
    </row>
    <row r="43" s="12" customFormat="1" customHeight="1" spans="1:16372">
      <c r="A43" s="25" t="s">
        <v>118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ER43" s="40"/>
    </row>
    <row r="44" s="12" customFormat="1" customHeight="1" spans="2:16372">
      <c r="B44" s="24" t="s">
        <v>117</v>
      </c>
      <c r="C44" s="26"/>
      <c r="D44" s="26"/>
      <c r="E44" s="26"/>
      <c r="F44" s="26"/>
      <c r="G44" s="26"/>
      <c r="H44" s="26"/>
      <c r="I44" s="33"/>
      <c r="J44" s="33"/>
      <c r="K44" s="33"/>
      <c r="L44" s="34"/>
      <c r="M44" s="34"/>
      <c r="N44" s="34"/>
      <c r="O44" s="33"/>
      <c r="P44" s="33"/>
      <c r="Q44" s="33"/>
      <c r="R44" s="34"/>
      <c r="S44" s="38"/>
      <c r="T44" s="38"/>
      <c r="U44" s="14"/>
      <c r="V44" s="39"/>
      <c r="W44" s="26"/>
      <c r="XER44" s="40"/>
    </row>
    <row r="45" s="12" customFormat="1" customHeight="1" spans="1:16372">
      <c r="A45" s="25" t="s">
        <v>119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ER45" s="40"/>
    </row>
    <row r="46" s="12" customFormat="1" customHeight="1" spans="2:16372">
      <c r="B46" s="24" t="s">
        <v>117</v>
      </c>
      <c r="C46" s="26"/>
      <c r="D46" s="26"/>
      <c r="E46" s="26"/>
      <c r="F46" s="26"/>
      <c r="G46" s="26"/>
      <c r="H46" s="26"/>
      <c r="I46" s="33"/>
      <c r="J46" s="33"/>
      <c r="K46" s="33"/>
      <c r="L46" s="34"/>
      <c r="M46" s="34"/>
      <c r="N46" s="34"/>
      <c r="O46" s="33"/>
      <c r="P46" s="33"/>
      <c r="Q46" s="33"/>
      <c r="R46" s="34"/>
      <c r="S46" s="38"/>
      <c r="T46" s="38"/>
      <c r="U46" s="14"/>
      <c r="V46" s="39"/>
      <c r="W46" s="26"/>
      <c r="XER46" s="40"/>
    </row>
    <row r="47" s="12" customFormat="1" customHeight="1" spans="2:16372">
      <c r="B47" s="24"/>
      <c r="C47" s="26"/>
      <c r="D47" s="26"/>
      <c r="E47" s="26"/>
      <c r="F47" s="26"/>
      <c r="G47" s="26"/>
      <c r="H47" s="26"/>
      <c r="I47" s="33"/>
      <c r="J47" s="33"/>
      <c r="K47" s="33"/>
      <c r="L47" s="34"/>
      <c r="M47" s="34"/>
      <c r="N47" s="34"/>
      <c r="O47" s="33"/>
      <c r="P47" s="33"/>
      <c r="Q47" s="33"/>
      <c r="R47" s="34"/>
      <c r="S47" s="38"/>
      <c r="T47" s="38"/>
      <c r="U47" s="14"/>
      <c r="V47" s="39"/>
      <c r="W47" s="26"/>
      <c r="XER47" s="40"/>
    </row>
    <row r="48" s="12" customFormat="1" customHeight="1" spans="2:16372">
      <c r="B48" s="24"/>
      <c r="C48" s="26"/>
      <c r="D48" s="26"/>
      <c r="E48" s="26"/>
      <c r="F48" s="26"/>
      <c r="G48" s="26"/>
      <c r="H48" s="26"/>
      <c r="I48" s="33"/>
      <c r="J48" s="33"/>
      <c r="K48" s="33"/>
      <c r="L48" s="34"/>
      <c r="M48" s="34"/>
      <c r="N48" s="34"/>
      <c r="O48" s="33"/>
      <c r="P48" s="33"/>
      <c r="Q48" s="33"/>
      <c r="R48" s="34"/>
      <c r="S48" s="38"/>
      <c r="T48" s="38"/>
      <c r="U48" s="14"/>
      <c r="V48" s="39"/>
      <c r="W48" s="26"/>
      <c r="XER48" s="40"/>
    </row>
    <row r="49" s="12" customFormat="1" customHeight="1" spans="2:16372">
      <c r="B49" s="24"/>
      <c r="C49" s="26"/>
      <c r="D49" s="26"/>
      <c r="E49" s="26"/>
      <c r="F49" s="26"/>
      <c r="G49" s="26"/>
      <c r="H49" s="26"/>
      <c r="I49" s="33"/>
      <c r="J49" s="33"/>
      <c r="K49" s="33"/>
      <c r="L49" s="34"/>
      <c r="M49" s="34"/>
      <c r="N49" s="34"/>
      <c r="O49" s="33"/>
      <c r="P49" s="33"/>
      <c r="Q49" s="33"/>
      <c r="R49" s="34"/>
      <c r="S49" s="38"/>
      <c r="T49" s="38"/>
      <c r="U49" s="14"/>
      <c r="V49" s="39"/>
      <c r="W49" s="26"/>
      <c r="XER49" s="40"/>
    </row>
  </sheetData>
  <autoFilter ref="A2:W49">
    <extLst/>
  </autoFilter>
  <mergeCells count="6">
    <mergeCell ref="A1:W1"/>
    <mergeCell ref="B39:W39"/>
    <mergeCell ref="B40:W40"/>
    <mergeCell ref="A41:W41"/>
    <mergeCell ref="A43:W43"/>
    <mergeCell ref="A45:W45"/>
  </mergeCells>
  <printOptions horizontalCentered="1"/>
  <pageMargins left="0.196527777777778" right="0.236111111111111" top="0.338194444444444" bottom="0.31875" header="0.220138888888889" footer="0.118055555555556"/>
  <pageSetup paperSize="9" scale="93" fitToHeight="2" pageOrder="overThenDown" orientation="landscape" horizontalDpi="1200" verticalDpi="1200"/>
  <headerFooter alignWithMargins="0"/>
  <rowBreaks count="1" manualBreakCount="1">
    <brk id="4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N30"/>
  <sheetViews>
    <sheetView workbookViewId="0">
      <selection activeCell="E19" sqref="E19"/>
    </sheetView>
  </sheetViews>
  <sheetFormatPr defaultColWidth="9" defaultRowHeight="14.25"/>
  <cols>
    <col min="3" max="4" width="11.125"/>
    <col min="10" max="11" width="11.125"/>
    <col min="15" max="15" width="12.625"/>
  </cols>
  <sheetData>
    <row r="1" spans="1:14">
      <c r="A1" s="1" t="s">
        <v>120</v>
      </c>
      <c r="B1" s="2"/>
      <c r="C1" s="2"/>
      <c r="D1" s="2"/>
      <c r="E1" s="2"/>
      <c r="F1" s="3"/>
      <c r="G1" s="4"/>
      <c r="H1" s="1" t="s">
        <v>121</v>
      </c>
      <c r="I1" s="2"/>
      <c r="J1" s="2"/>
      <c r="K1" s="2"/>
      <c r="L1" s="2"/>
      <c r="M1" s="2"/>
      <c r="N1" s="3"/>
    </row>
    <row r="2" ht="24" spans="1:14">
      <c r="A2" s="4" t="s">
        <v>122</v>
      </c>
      <c r="B2" s="4" t="s">
        <v>123</v>
      </c>
      <c r="C2" s="4" t="s">
        <v>124</v>
      </c>
      <c r="D2" s="4" t="s">
        <v>125</v>
      </c>
      <c r="E2" s="4" t="s">
        <v>126</v>
      </c>
      <c r="F2" s="4" t="s">
        <v>127</v>
      </c>
      <c r="G2" s="4"/>
      <c r="H2" s="4" t="s">
        <v>122</v>
      </c>
      <c r="I2" s="4" t="s">
        <v>123</v>
      </c>
      <c r="J2" s="4" t="s">
        <v>124</v>
      </c>
      <c r="K2" s="4" t="s">
        <v>125</v>
      </c>
      <c r="L2" s="4" t="s">
        <v>126</v>
      </c>
      <c r="M2" s="4" t="s">
        <v>127</v>
      </c>
      <c r="N2" s="4" t="s">
        <v>128</v>
      </c>
    </row>
    <row r="3" spans="1:14">
      <c r="A3" s="4" t="s">
        <v>129</v>
      </c>
      <c r="B3" s="4"/>
      <c r="C3" s="4"/>
      <c r="D3" s="4"/>
      <c r="E3" s="5" t="e">
        <f>C3/C9</f>
        <v>#DIV/0!</v>
      </c>
      <c r="F3" s="5" t="e">
        <f>D3/D9</f>
        <v>#DIV/0!</v>
      </c>
      <c r="G3" s="4"/>
      <c r="H3" s="4" t="s">
        <v>129</v>
      </c>
      <c r="I3" s="4"/>
      <c r="J3" s="4"/>
      <c r="K3" s="4"/>
      <c r="L3" s="5" t="e">
        <f>J3/J9</f>
        <v>#DIV/0!</v>
      </c>
      <c r="M3" s="5" t="e">
        <f>K3/K9</f>
        <v>#DIV/0!</v>
      </c>
      <c r="N3" s="4"/>
    </row>
    <row r="4" spans="1:14">
      <c r="A4" s="4" t="s">
        <v>130</v>
      </c>
      <c r="B4" s="4"/>
      <c r="C4" s="4"/>
      <c r="D4" s="4"/>
      <c r="E4" s="5" t="e">
        <f>C4/C9</f>
        <v>#DIV/0!</v>
      </c>
      <c r="F4" s="5" t="e">
        <f>D4/D9</f>
        <v>#DIV/0!</v>
      </c>
      <c r="G4" s="4"/>
      <c r="H4" s="4" t="s">
        <v>130</v>
      </c>
      <c r="I4" s="4"/>
      <c r="J4" s="4"/>
      <c r="K4" s="4"/>
      <c r="L4" s="5" t="e">
        <f>J4/J9</f>
        <v>#DIV/0!</v>
      </c>
      <c r="M4" s="5" t="e">
        <f>K4/K9</f>
        <v>#DIV/0!</v>
      </c>
      <c r="N4" s="4"/>
    </row>
    <row r="5" spans="1:14">
      <c r="A5" s="4" t="s">
        <v>131</v>
      </c>
      <c r="B5" s="4"/>
      <c r="C5" s="4"/>
      <c r="D5" s="4"/>
      <c r="E5" s="5" t="e">
        <f>C5/C9</f>
        <v>#DIV/0!</v>
      </c>
      <c r="F5" s="5" t="e">
        <f>D5/D9</f>
        <v>#DIV/0!</v>
      </c>
      <c r="G5" s="4"/>
      <c r="H5" s="4" t="s">
        <v>131</v>
      </c>
      <c r="I5" s="4"/>
      <c r="J5" s="4"/>
      <c r="K5" s="4"/>
      <c r="L5" s="5" t="e">
        <f>J5/J9</f>
        <v>#DIV/0!</v>
      </c>
      <c r="M5" s="5" t="e">
        <f>K5/K9</f>
        <v>#DIV/0!</v>
      </c>
      <c r="N5" s="4"/>
    </row>
    <row r="6" spans="1:14">
      <c r="A6" s="4" t="s">
        <v>132</v>
      </c>
      <c r="B6" s="4"/>
      <c r="C6" s="4"/>
      <c r="D6" s="4"/>
      <c r="E6" s="5" t="e">
        <f>C6/C9</f>
        <v>#DIV/0!</v>
      </c>
      <c r="F6" s="5" t="e">
        <f>D6/D9</f>
        <v>#DIV/0!</v>
      </c>
      <c r="G6" s="4"/>
      <c r="H6" s="4" t="s">
        <v>132</v>
      </c>
      <c r="I6" s="4"/>
      <c r="J6" s="11"/>
      <c r="K6" s="4"/>
      <c r="L6" s="5" t="e">
        <f>J7/J9</f>
        <v>#DIV/0!</v>
      </c>
      <c r="M6" s="5" t="e">
        <f>K6/K9</f>
        <v>#DIV/0!</v>
      </c>
      <c r="N6" s="4"/>
    </row>
    <row r="7" spans="1:14">
      <c r="A7" s="4" t="s">
        <v>133</v>
      </c>
      <c r="B7" s="4"/>
      <c r="C7" s="4"/>
      <c r="D7" s="4"/>
      <c r="E7" s="5" t="e">
        <f>C7/C9</f>
        <v>#DIV/0!</v>
      </c>
      <c r="F7" s="5" t="e">
        <f>D7/D9</f>
        <v>#DIV/0!</v>
      </c>
      <c r="G7" s="4" t="s">
        <v>134</v>
      </c>
      <c r="H7" s="4" t="s">
        <v>133</v>
      </c>
      <c r="I7" s="4"/>
      <c r="J7" s="4"/>
      <c r="K7" s="4"/>
      <c r="L7" s="5" t="e">
        <f>J7/J9</f>
        <v>#DIV/0!</v>
      </c>
      <c r="M7" s="5" t="e">
        <f>K7/K9</f>
        <v>#DIV/0!</v>
      </c>
      <c r="N7" s="4"/>
    </row>
    <row r="8" spans="1:14">
      <c r="A8" s="4" t="s">
        <v>135</v>
      </c>
      <c r="B8" s="4"/>
      <c r="C8" s="4"/>
      <c r="D8" s="4"/>
      <c r="E8" s="5" t="e">
        <f>C8/C9</f>
        <v>#DIV/0!</v>
      </c>
      <c r="F8" s="5" t="e">
        <f>D8/D9</f>
        <v>#DIV/0!</v>
      </c>
      <c r="G8" s="4" t="s">
        <v>134</v>
      </c>
      <c r="H8" s="4" t="s">
        <v>135</v>
      </c>
      <c r="I8" s="4"/>
      <c r="J8" s="4"/>
      <c r="K8" s="4"/>
      <c r="L8" s="5"/>
      <c r="M8" s="5"/>
      <c r="N8" s="4"/>
    </row>
    <row r="9" spans="1:14">
      <c r="A9" s="4" t="s">
        <v>136</v>
      </c>
      <c r="B9" s="4"/>
      <c r="C9" s="4">
        <f>SUM(C3:C8)</f>
        <v>0</v>
      </c>
      <c r="D9" s="4">
        <f>SUM(D3:D8)</f>
        <v>0</v>
      </c>
      <c r="E9" s="5">
        <v>1</v>
      </c>
      <c r="F9" s="5">
        <v>1</v>
      </c>
      <c r="G9" s="4"/>
      <c r="H9" s="4" t="s">
        <v>136</v>
      </c>
      <c r="I9" s="4"/>
      <c r="J9" s="4">
        <f>SUM(J3:J8)</f>
        <v>0</v>
      </c>
      <c r="K9" s="4">
        <f>SUM(K3:K8)</f>
        <v>0</v>
      </c>
      <c r="L9" s="5">
        <v>1</v>
      </c>
      <c r="M9" s="5">
        <v>1</v>
      </c>
      <c r="N9" s="4"/>
    </row>
    <row r="10" spans="1:14">
      <c r="A10" s="6"/>
      <c r="B10" s="6"/>
      <c r="C10" s="6"/>
      <c r="D10" s="7"/>
      <c r="E10" s="6"/>
      <c r="F10" s="6"/>
      <c r="G10" s="7"/>
      <c r="H10" s="7"/>
      <c r="I10" s="7"/>
      <c r="J10" s="7"/>
      <c r="K10" s="7"/>
      <c r="L10" s="7"/>
      <c r="M10" s="7"/>
      <c r="N10" s="7"/>
    </row>
    <row r="11" spans="1:14">
      <c r="A11" s="8" t="s">
        <v>137</v>
      </c>
      <c r="B11" s="8"/>
      <c r="C11" s="8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</row>
    <row r="12" spans="1:14">
      <c r="A12" s="8"/>
      <c r="B12" s="8"/>
      <c r="C12" s="8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</row>
    <row r="13" spans="1:14">
      <c r="A13" s="8" t="s">
        <v>138</v>
      </c>
      <c r="B13" s="8"/>
      <c r="C13" s="8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</row>
    <row r="14" spans="1:14">
      <c r="A14" s="8"/>
      <c r="B14" s="8"/>
      <c r="C14" s="8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</row>
    <row r="15" spans="1:14">
      <c r="A15" s="10"/>
      <c r="B15" s="10"/>
      <c r="C15" s="10"/>
      <c r="D15" s="10"/>
      <c r="E15" s="10"/>
      <c r="F15" s="9"/>
      <c r="G15" s="10"/>
      <c r="H15" s="10"/>
      <c r="I15" s="10"/>
      <c r="J15" s="10"/>
      <c r="K15" s="10"/>
      <c r="L15" s="10"/>
      <c r="M15" s="10"/>
      <c r="N15" s="10"/>
    </row>
    <row r="16" spans="1:14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14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pans="1:14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4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14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14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4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1:14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1:14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4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1:14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1:14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pans="1:1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</row>
  </sheetData>
  <mergeCells count="4">
    <mergeCell ref="A1:F1"/>
    <mergeCell ref="H1:N1"/>
    <mergeCell ref="A11:D11"/>
    <mergeCell ref="A13:F13"/>
  </mergeCells>
  <pageMargins left="0.75" right="0.75" top="1" bottom="1" header="0.5" footer="0.5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备件比价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2020-09-24T07:41:00Z</dcterms:created>
  <cp:lastPrinted>2023-12-18T01:26:00Z</cp:lastPrinted>
  <dcterms:modified xsi:type="dcterms:W3CDTF">2025-12-11T05:31:54Z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1EB107246B9D4304A42595C45EB3547A</vt:lpwstr>
  </property>
  <property fmtid="{D5CDD505-2E9C-101B-9397-08002B2CF9AE}" pid="4" name="KSOReadingLayout">
    <vt:bool>true</vt:bool>
  </property>
</Properties>
</file>